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1075" windowHeight="92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 calcMode="manual"/>
</workbook>
</file>

<file path=xl/sharedStrings.xml><?xml version="1.0" encoding="utf-8"?>
<sst xmlns="http://schemas.openxmlformats.org/spreadsheetml/2006/main" count="57" uniqueCount="31">
  <si>
    <t>EXOTICS</t>
  </si>
  <si>
    <t>Valuation Date</t>
  </si>
  <si>
    <t>Recalculate</t>
  </si>
  <si>
    <t>StatisticDate</t>
  </si>
  <si>
    <t>InstrumentTypeCode</t>
  </si>
  <si>
    <t>InstrumentDescription</t>
  </si>
  <si>
    <t>ExpiryDate</t>
  </si>
  <si>
    <t>Spot</t>
  </si>
  <si>
    <t>MTM</t>
  </si>
  <si>
    <t>Static Spot</t>
  </si>
  <si>
    <t>StaticMTM</t>
  </si>
  <si>
    <t>DELTA</t>
  </si>
  <si>
    <t>Yes</t>
  </si>
  <si>
    <t>CANDO</t>
  </si>
  <si>
    <t>CACE</t>
  </si>
  <si>
    <t>Up-and-Out Barrier Call Option on ZAUS</t>
  </si>
  <si>
    <t>CACI</t>
  </si>
  <si>
    <t>CACN</t>
  </si>
  <si>
    <t>Portfoil of Options ZAUS</t>
  </si>
  <si>
    <t>CACO</t>
  </si>
  <si>
    <t>Portfoil of Options ZAEU</t>
  </si>
  <si>
    <t>CACQ</t>
  </si>
  <si>
    <t>CACR</t>
  </si>
  <si>
    <t>CACS</t>
  </si>
  <si>
    <t>Digital Dow-And-In Barrier on ZAUS</t>
  </si>
  <si>
    <t>CACT</t>
  </si>
  <si>
    <t>Digital Dow-And-In Barrier on ZANZ</t>
  </si>
  <si>
    <t>CACU</t>
  </si>
  <si>
    <t>Down-and-Out Barrier Put Option on ZAUS</t>
  </si>
  <si>
    <t>CACV</t>
  </si>
  <si>
    <t>CACW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</si>
</sst>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.0000_ ;_ * \-#,##0.0000_ ;_ * &quot;-&quot;??_ ;_ @_ "/>
    <numFmt numFmtId="165" formatCode="0.000"/>
    <numFmt numFmtId="166" formatCode="0.0000"/>
  </numFmts>
  <fonts count="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indexed="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9"/>
      <name val="Geneva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2"/>
    <xf numFmtId="14" fontId="4" fillId="0" borderId="0" xfId="2" applyNumberFormat="1"/>
    <xf numFmtId="14" fontId="5" fillId="0" borderId="0" xfId="2" applyNumberFormat="1" applyFont="1"/>
    <xf numFmtId="0" fontId="6" fillId="0" borderId="0" xfId="2" applyFont="1"/>
    <xf numFmtId="0" fontId="6" fillId="2" borderId="1" xfId="2" applyFont="1" applyFill="1" applyBorder="1"/>
    <xf numFmtId="14" fontId="6" fillId="2" borderId="1" xfId="2" applyNumberFormat="1" applyFont="1" applyFill="1" applyBorder="1"/>
    <xf numFmtId="0" fontId="6" fillId="3" borderId="2" xfId="2" applyFont="1" applyFill="1" applyBorder="1"/>
    <xf numFmtId="2" fontId="6" fillId="3" borderId="2" xfId="2" applyNumberFormat="1" applyFont="1" applyFill="1" applyBorder="1"/>
    <xf numFmtId="14" fontId="4" fillId="0" borderId="3" xfId="2" applyNumberFormat="1" applyFont="1" applyBorder="1"/>
    <xf numFmtId="0" fontId="4" fillId="0" borderId="3" xfId="2" applyFont="1" applyBorder="1"/>
    <xf numFmtId="0" fontId="4" fillId="0" borderId="2" xfId="2" applyFont="1" applyBorder="1"/>
    <xf numFmtId="14" fontId="4" fillId="0" borderId="2" xfId="2" applyNumberFormat="1" applyFont="1" applyBorder="1"/>
    <xf numFmtId="164" fontId="4" fillId="4" borderId="3" xfId="1" applyNumberFormat="1" applyFont="1" applyFill="1" applyBorder="1"/>
    <xf numFmtId="164" fontId="4" fillId="5" borderId="3" xfId="1" applyNumberFormat="1" applyFont="1" applyFill="1" applyBorder="1"/>
    <xf numFmtId="165" fontId="4" fillId="0" borderId="0" xfId="2" applyNumberFormat="1"/>
    <xf numFmtId="10" fontId="4" fillId="3" borderId="0" xfId="3" applyNumberFormat="1" applyFont="1" applyFill="1"/>
    <xf numFmtId="166" fontId="4" fillId="0" borderId="0" xfId="2" applyNumberFormat="1"/>
    <xf numFmtId="43" fontId="4" fillId="0" borderId="0" xfId="2" applyNumberFormat="1"/>
  </cellXfs>
  <cellStyles count="4">
    <cellStyle name="Comma" xfId="1" builtinId="3"/>
    <cellStyle name="Normal" xfId="0" builtinId="0"/>
    <cellStyle name="Normal_EXOTICS" xfId="2"/>
    <cellStyle name="Percent 4" xfId="3"/>
  </cellStyles>
  <dxfs count="24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zAntonie/Can%20Do%20Exoctic%20Calc%20Back%20Up/Barrier%20Valuation%20book%20Currency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utron Test"/>
      <sheetName val="Summury"/>
      <sheetName val="SuperD"/>
      <sheetName val="R$ VOL"/>
      <sheetName val="ZAUS"/>
      <sheetName val="ZAGB"/>
      <sheetName val="ZAEU"/>
      <sheetName val="ZANZ"/>
      <sheetName val="YXFullZeroes"/>
      <sheetName val="CABE"/>
      <sheetName val="CABF"/>
      <sheetName val="CABG"/>
      <sheetName val="CABH"/>
      <sheetName val="CABI"/>
      <sheetName val="CABJ"/>
      <sheetName val="CABK"/>
      <sheetName val="CABL"/>
      <sheetName val="CABM"/>
      <sheetName val="CABO"/>
      <sheetName val="CABN"/>
      <sheetName val="CABP"/>
      <sheetName val="CABR"/>
      <sheetName val="CABS"/>
      <sheetName val="CABT"/>
      <sheetName val="CABU"/>
      <sheetName val="CABV"/>
      <sheetName val="CABW"/>
      <sheetName val="CABX"/>
      <sheetName val="CABZ"/>
      <sheetName val="CABY"/>
      <sheetName val="CACA"/>
      <sheetName val="CACB"/>
      <sheetName val="CACC"/>
      <sheetName val="CACD"/>
      <sheetName val="CACE"/>
      <sheetName val="CACF"/>
      <sheetName val="CACG"/>
      <sheetName val="CACH"/>
      <sheetName val="XXXX"/>
      <sheetName val="CACJ"/>
      <sheetName val="CACK"/>
      <sheetName val="CACL"/>
      <sheetName val="CACM"/>
      <sheetName val="CACI"/>
      <sheetName val="CACN"/>
      <sheetName val="CACO"/>
      <sheetName val="CACP"/>
      <sheetName val="CACQ"/>
      <sheetName val="CACR"/>
      <sheetName val="CACS"/>
      <sheetName val="CACT"/>
      <sheetName val="CACU"/>
      <sheetName val="CACV"/>
      <sheetName val="CACW"/>
      <sheetName val="IMR_ALL"/>
      <sheetName val="Safex Skew New (2)"/>
      <sheetName val="Safex Skew New"/>
      <sheetName val="MTM Collection Sheet"/>
      <sheetName val="Safex Skew Collect"/>
      <sheetName val="Public Holidays"/>
      <sheetName val="Tepmlate"/>
    </sheetNames>
    <definedNames>
      <definedName name="RunAllBarriers"/>
      <definedName name="Volupdat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J11" sqref="J11"/>
    </sheetView>
  </sheetViews>
  <sheetFormatPr defaultRowHeight="12.75"/>
  <cols>
    <col min="6" max="6" width="10.85546875" bestFit="1" customWidth="1"/>
    <col min="7" max="8" width="12.28515625" bestFit="1" customWidth="1"/>
    <col min="10" max="10" width="10.42578125" bestFit="1" customWidth="1"/>
  </cols>
  <sheetData>
    <row r="1" spans="1:11" ht="13.5" thickBot="1">
      <c r="C1" s="1"/>
      <c r="D1" s="1"/>
      <c r="E1" s="1"/>
      <c r="F1" s="1"/>
      <c r="G1" s="2"/>
      <c r="H1" s="3">
        <v>41324</v>
      </c>
      <c r="I1" s="1"/>
      <c r="J1" s="1"/>
      <c r="K1" s="1"/>
    </row>
    <row r="2" spans="1:11">
      <c r="B2" s="4" t="s">
        <v>0</v>
      </c>
      <c r="C2" s="1"/>
      <c r="D2" s="1"/>
      <c r="E2" s="5" t="s">
        <v>1</v>
      </c>
      <c r="F2" s="6">
        <v>41325</v>
      </c>
      <c r="G2" s="2"/>
      <c r="H2" s="3"/>
      <c r="I2" s="1"/>
      <c r="J2" s="1"/>
      <c r="K2" s="1"/>
    </row>
    <row r="3" spans="1:11">
      <c r="A3" s="7" t="s">
        <v>2</v>
      </c>
      <c r="B3" s="7" t="s">
        <v>3</v>
      </c>
      <c r="C3" s="7" t="s">
        <v>4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8" t="s">
        <v>9</v>
      </c>
      <c r="J3" s="8" t="s">
        <v>10</v>
      </c>
      <c r="K3" s="8" t="s">
        <v>11</v>
      </c>
    </row>
    <row r="4" spans="1:11">
      <c r="A4" s="9" t="s">
        <v>12</v>
      </c>
      <c r="B4" s="9">
        <v>41325</v>
      </c>
      <c r="C4" s="10" t="s">
        <v>13</v>
      </c>
      <c r="D4" s="11" t="s">
        <v>14</v>
      </c>
      <c r="E4" s="11" t="s">
        <v>15</v>
      </c>
      <c r="F4" s="12">
        <v>41351</v>
      </c>
      <c r="G4" s="13">
        <v>7.5559232424876957E-2</v>
      </c>
      <c r="H4" s="14">
        <v>7.5840432430381313E-2</v>
      </c>
      <c r="I4" s="15">
        <v>7.4324243853220145E-2</v>
      </c>
      <c r="J4" s="15">
        <v>7.4611112079536634E-2</v>
      </c>
      <c r="K4" s="16">
        <v>0.42393003759195841</v>
      </c>
    </row>
    <row r="5" spans="1:11">
      <c r="A5" s="9" t="s">
        <v>12</v>
      </c>
      <c r="B5" s="9">
        <v>41325</v>
      </c>
      <c r="C5" s="10" t="s">
        <v>13</v>
      </c>
      <c r="D5" s="11" t="s">
        <v>16</v>
      </c>
      <c r="E5" s="11" t="s">
        <v>15</v>
      </c>
      <c r="F5" s="12">
        <v>41351</v>
      </c>
      <c r="G5" s="13">
        <v>2.9751609252284882E-2</v>
      </c>
      <c r="H5" s="14">
        <v>2.986233235543212E-2</v>
      </c>
      <c r="I5" s="15">
        <v>2.9036615548632412E-2</v>
      </c>
      <c r="J5" s="15">
        <v>2.9148687760454976E-2</v>
      </c>
      <c r="K5" s="16">
        <v>0.21247159515467284</v>
      </c>
    </row>
    <row r="6" spans="1:11">
      <c r="A6" s="9" t="s">
        <v>12</v>
      </c>
      <c r="B6" s="9">
        <v>41325</v>
      </c>
      <c r="C6" s="10" t="s">
        <v>13</v>
      </c>
      <c r="D6" s="11" t="s">
        <v>17</v>
      </c>
      <c r="E6" s="11" t="s">
        <v>18</v>
      </c>
      <c r="F6" s="12">
        <v>41351</v>
      </c>
      <c r="G6" s="13">
        <v>-6.0936371657533475E-2</v>
      </c>
      <c r="H6" s="14">
        <v>-6.116315146319852E-2</v>
      </c>
      <c r="I6" s="15">
        <v>-6.1070936683739051E-2</v>
      </c>
      <c r="J6" s="15">
        <v>-6.1306651308976938E-2</v>
      </c>
      <c r="K6" s="16">
        <v>0.3463390969954489</v>
      </c>
    </row>
    <row r="7" spans="1:11">
      <c r="A7" s="9" t="s">
        <v>12</v>
      </c>
      <c r="B7" s="9">
        <v>41325</v>
      </c>
      <c r="C7" s="10" t="s">
        <v>13</v>
      </c>
      <c r="D7" s="11" t="s">
        <v>19</v>
      </c>
      <c r="E7" s="11" t="s">
        <v>20</v>
      </c>
      <c r="F7" s="12">
        <v>41351</v>
      </c>
      <c r="G7" s="13">
        <v>-2.2411162902706228E-2</v>
      </c>
      <c r="H7" s="14">
        <v>-2.2494567920588904E-2</v>
      </c>
      <c r="I7" s="15">
        <v>-3.4660164180570996E-2</v>
      </c>
      <c r="J7" s="15">
        <v>-3.4793941523021427E-2</v>
      </c>
      <c r="K7" s="16">
        <v>0.65910319226920766</v>
      </c>
    </row>
    <row r="8" spans="1:11">
      <c r="A8" s="9" t="s">
        <v>12</v>
      </c>
      <c r="B8" s="9">
        <v>41325</v>
      </c>
      <c r="C8" s="10" t="s">
        <v>13</v>
      </c>
      <c r="D8" s="11" t="s">
        <v>21</v>
      </c>
      <c r="E8" s="11" t="s">
        <v>20</v>
      </c>
      <c r="F8" s="12">
        <v>41351</v>
      </c>
      <c r="G8" s="13">
        <v>5.7942535600897481E-2</v>
      </c>
      <c r="H8" s="14">
        <v>5.8158173595183722E-2</v>
      </c>
      <c r="I8" s="15">
        <v>5.7125245613743249E-2</v>
      </c>
      <c r="J8" s="17">
        <v>5.7345731111308099E-2</v>
      </c>
      <c r="K8" s="16">
        <v>0.25774710356572172</v>
      </c>
    </row>
    <row r="9" spans="1:11">
      <c r="A9" s="9" t="s">
        <v>12</v>
      </c>
      <c r="B9" s="9">
        <v>41325</v>
      </c>
      <c r="C9" s="10" t="s">
        <v>13</v>
      </c>
      <c r="D9" s="11" t="s">
        <v>22</v>
      </c>
      <c r="E9" s="11" t="s">
        <v>15</v>
      </c>
      <c r="F9" s="12">
        <v>41351</v>
      </c>
      <c r="G9" s="13">
        <v>3.7648202439303453E-2</v>
      </c>
      <c r="H9" s="14">
        <v>3.7788313374703529E-2</v>
      </c>
      <c r="I9" s="15">
        <v>3.6917284336422364E-2</v>
      </c>
      <c r="J9" s="15">
        <v>3.7059773453417967E-2</v>
      </c>
      <c r="K9" s="16">
        <v>0.20209397439325955</v>
      </c>
    </row>
    <row r="10" spans="1:11">
      <c r="A10" s="9" t="s">
        <v>12</v>
      </c>
      <c r="B10" s="9">
        <v>41325</v>
      </c>
      <c r="C10" s="10" t="s">
        <v>13</v>
      </c>
      <c r="D10" s="11" t="s">
        <v>23</v>
      </c>
      <c r="E10" s="11" t="s">
        <v>24</v>
      </c>
      <c r="F10" s="12">
        <v>41331</v>
      </c>
      <c r="G10" s="13">
        <v>1316.6773192521564</v>
      </c>
      <c r="H10" s="14">
        <v>1317.9307925010999</v>
      </c>
      <c r="I10" s="18">
        <v>1444.3646494582763</v>
      </c>
      <c r="J10" s="18">
        <v>1445.9362205652458</v>
      </c>
      <c r="K10" s="16">
        <v>-16547.119764889161</v>
      </c>
    </row>
    <row r="11" spans="1:11">
      <c r="A11" s="9" t="s">
        <v>12</v>
      </c>
      <c r="B11" s="9">
        <v>41325</v>
      </c>
      <c r="C11" s="10" t="s">
        <v>13</v>
      </c>
      <c r="D11" s="11" t="s">
        <v>25</v>
      </c>
      <c r="E11" s="11" t="s">
        <v>26</v>
      </c>
      <c r="F11" s="12">
        <v>41331</v>
      </c>
      <c r="G11" s="13">
        <v>10000</v>
      </c>
      <c r="H11" s="14">
        <v>10000</v>
      </c>
      <c r="I11" s="18">
        <v>10000</v>
      </c>
      <c r="J11" s="18">
        <v>10000</v>
      </c>
      <c r="K11" s="16">
        <v>-2.9533884644804187E-10</v>
      </c>
    </row>
    <row r="12" spans="1:11">
      <c r="A12" s="9" t="s">
        <v>12</v>
      </c>
      <c r="B12" s="9">
        <v>41325</v>
      </c>
      <c r="C12" s="10" t="s">
        <v>13</v>
      </c>
      <c r="D12" s="11" t="s">
        <v>27</v>
      </c>
      <c r="E12" s="11" t="s">
        <v>28</v>
      </c>
      <c r="F12" s="12">
        <v>41331</v>
      </c>
      <c r="G12" s="13">
        <v>4.8150124234960436E-2</v>
      </c>
      <c r="H12" s="14">
        <v>4.8196054965602371E-2</v>
      </c>
      <c r="I12" s="15">
        <v>4.7078931499973879E-2</v>
      </c>
      <c r="J12" s="15">
        <v>4.7130261798442263E-2</v>
      </c>
      <c r="K12" s="16">
        <v>-0.17063215953115171</v>
      </c>
    </row>
    <row r="13" spans="1:11">
      <c r="A13" s="9" t="s">
        <v>12</v>
      </c>
      <c r="B13" s="9">
        <v>41325</v>
      </c>
      <c r="C13" s="10" t="s">
        <v>13</v>
      </c>
      <c r="D13" s="11" t="s">
        <v>29</v>
      </c>
      <c r="E13" s="11" t="s">
        <v>15</v>
      </c>
      <c r="F13" s="12">
        <v>41439</v>
      </c>
      <c r="G13" s="13">
        <v>8.379130853732368E-2</v>
      </c>
      <c r="H13" s="14">
        <v>8.511715358860493E-2</v>
      </c>
      <c r="I13" s="15">
        <v>8.3954958792039139E-2</v>
      </c>
      <c r="J13" s="15">
        <v>8.5295071953671101E-2</v>
      </c>
      <c r="K13" s="16">
        <v>5.4668603342175187E-2</v>
      </c>
    </row>
    <row r="14" spans="1:11">
      <c r="A14" s="9" t="s">
        <v>12</v>
      </c>
      <c r="B14" s="9">
        <v>41325</v>
      </c>
      <c r="C14" s="10" t="s">
        <v>13</v>
      </c>
      <c r="D14" s="11" t="s">
        <v>30</v>
      </c>
      <c r="E14" s="11" t="s">
        <v>28</v>
      </c>
      <c r="F14" s="12">
        <v>41331</v>
      </c>
      <c r="G14" s="13">
        <v>7.0572194336983515E-2</v>
      </c>
      <c r="H14" s="14">
        <v>7.0639378875235387E-2</v>
      </c>
      <c r="I14" s="15">
        <v>7.0197094620094089E-2</v>
      </c>
      <c r="J14" s="15">
        <v>7.0273474034211927E-2</v>
      </c>
      <c r="K14" s="16">
        <v>-0.36084115567952951</v>
      </c>
    </row>
  </sheetData>
  <conditionalFormatting sqref="F4:F11">
    <cfRule type="cellIs" dxfId="15" priority="7" operator="lessThan">
      <formula>$F$2</formula>
    </cfRule>
    <cfRule type="cellIs" dxfId="14" priority="8" operator="between">
      <formula>$F$2+7</formula>
      <formula>$F$2</formula>
    </cfRule>
  </conditionalFormatting>
  <conditionalFormatting sqref="F12">
    <cfRule type="cellIs" dxfId="11" priority="5" operator="lessThan">
      <formula>$F$2</formula>
    </cfRule>
    <cfRule type="cellIs" dxfId="10" priority="6" operator="between">
      <formula>$F$2+7</formula>
      <formula>$F$2</formula>
    </cfRule>
  </conditionalFormatting>
  <conditionalFormatting sqref="F13">
    <cfRule type="cellIs" dxfId="7" priority="3" operator="lessThan">
      <formula>$F$2</formula>
    </cfRule>
    <cfRule type="cellIs" dxfId="6" priority="4" operator="between">
      <formula>$F$2+7</formula>
      <formula>$F$2</formula>
    </cfRule>
  </conditionalFormatting>
  <conditionalFormatting sqref="F14">
    <cfRule type="cellIs" dxfId="3" priority="1" operator="lessThan">
      <formula>$F$2</formula>
    </cfRule>
    <cfRule type="cellIs" dxfId="2" priority="2" operator="between">
      <formula>$F$2+7</formula>
      <formula>$F$2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2013-02-20T06:31:36Z</dcterms:created>
  <dcterms:modified xsi:type="dcterms:W3CDTF">2013-02-20T06:32:50Z</dcterms:modified>
</cp:coreProperties>
</file>